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4656" activeTab="0"/>
  </bookViews>
  <sheets>
    <sheet name="юноши" sheetId="1" r:id="rId1"/>
    <sheet name="девушки" sheetId="2" r:id="rId2"/>
  </sheets>
  <definedNames>
    <definedName name="_xlfn.F.INV" hidden="1">#NAME?</definedName>
  </definedNames>
  <calcPr fullCalcOnLoad="1"/>
</workbook>
</file>

<file path=xl/sharedStrings.xml><?xml version="1.0" encoding="utf-8"?>
<sst xmlns="http://schemas.openxmlformats.org/spreadsheetml/2006/main" count="118" uniqueCount="90">
  <si>
    <t>место</t>
  </si>
  <si>
    <t>фамилия имя</t>
  </si>
  <si>
    <t>очки</t>
  </si>
  <si>
    <t>ОДМ г.Минска</t>
  </si>
  <si>
    <t>очки 2 старта</t>
  </si>
  <si>
    <t xml:space="preserve"> </t>
  </si>
  <si>
    <t>Гринь Маргарита</t>
  </si>
  <si>
    <t>Лацевич Дарья</t>
  </si>
  <si>
    <t>Белякович Даниил</t>
  </si>
  <si>
    <t>Малашенока Анастасия</t>
  </si>
  <si>
    <t>Горовая Марина</t>
  </si>
  <si>
    <t>Воробей Виктория</t>
  </si>
  <si>
    <t>Сп ДЮСШ</t>
  </si>
  <si>
    <t>Лисецкий Дмитрий</t>
  </si>
  <si>
    <t>Абметко Алексей</t>
  </si>
  <si>
    <t>Сафончик Алексей</t>
  </si>
  <si>
    <t>Орлов Юрий</t>
  </si>
  <si>
    <t>Секач Полина</t>
  </si>
  <si>
    <t>Котович Анжелика</t>
  </si>
  <si>
    <t>Высоцкая Виктория</t>
  </si>
  <si>
    <t>Сивицкий Назар</t>
  </si>
  <si>
    <t>Абабурко Борис</t>
  </si>
  <si>
    <t>Лешкович Андрей</t>
  </si>
  <si>
    <t xml:space="preserve">ОДМ РБ </t>
  </si>
  <si>
    <r>
      <t xml:space="preserve">                Рейтинг национальной команды Республики Беларусь по современному пятиборью                                                                              сезон 2022 г. ( </t>
    </r>
    <r>
      <rPr>
        <b/>
        <sz val="12"/>
        <color indexed="10"/>
        <rFont val="Times New Roman"/>
        <family val="1"/>
      </rPr>
      <t xml:space="preserve">юноши U-19 </t>
    </r>
    <r>
      <rPr>
        <b/>
        <sz val="12"/>
        <rFont val="Times New Roman"/>
        <family val="1"/>
      </rPr>
      <t>)</t>
    </r>
  </si>
  <si>
    <t>Скуратович Никита</t>
  </si>
  <si>
    <t>Бобло Савелий</t>
  </si>
  <si>
    <t>Баронник Глеб</t>
  </si>
  <si>
    <t>Савостьянов Дмитрий</t>
  </si>
  <si>
    <t>Данченко Степан</t>
  </si>
  <si>
    <t>Куликовский Ярослав</t>
  </si>
  <si>
    <t>Поздняков Захар</t>
  </si>
  <si>
    <t>Синицын Данила</t>
  </si>
  <si>
    <t>Абабурко Глеб</t>
  </si>
  <si>
    <t>Иванов Матвей</t>
  </si>
  <si>
    <t>Матвиенко Денис</t>
  </si>
  <si>
    <t>Юнгин Кирилл</t>
  </si>
  <si>
    <r>
      <t xml:space="preserve">                        Рейтинг национальной команды Республики Беларусь по современному пятиборью                                                                                                          сезон 2022 г. </t>
    </r>
    <r>
      <rPr>
        <b/>
        <sz val="12"/>
        <color indexed="10"/>
        <rFont val="Times New Roman"/>
        <family val="1"/>
      </rPr>
      <t>( девушки  U-19 )</t>
    </r>
  </si>
  <si>
    <t>Николаева Ирина</t>
  </si>
  <si>
    <t>Гончар Дарья</t>
  </si>
  <si>
    <t>Грибко Татьяна</t>
  </si>
  <si>
    <t>Николаева Марина</t>
  </si>
  <si>
    <t>Романовская Вероника</t>
  </si>
  <si>
    <t>Корсак Анастасия</t>
  </si>
  <si>
    <t>Коваленко Кира</t>
  </si>
  <si>
    <t>Кисленкова Стефания</t>
  </si>
  <si>
    <t>Гнедчик Мария</t>
  </si>
  <si>
    <t>Бурая Мира</t>
  </si>
  <si>
    <t>Лавринович Елизавета</t>
  </si>
  <si>
    <t>Ляшенко Александра</t>
  </si>
  <si>
    <t>Баранова Ксения</t>
  </si>
  <si>
    <t>Певец Милана</t>
  </si>
  <si>
    <t>Крестовир София</t>
  </si>
  <si>
    <t>Савенкова Наталья</t>
  </si>
  <si>
    <t>Дубовик Диана</t>
  </si>
  <si>
    <t>Лёлина Алина</t>
  </si>
  <si>
    <t>Лысенко Никита</t>
  </si>
  <si>
    <t>Макаревич Кирилл</t>
  </si>
  <si>
    <t>Папков Никита</t>
  </si>
  <si>
    <t>Холдобо Артем</t>
  </si>
  <si>
    <t>Хведченя Евгений</t>
  </si>
  <si>
    <t>Аверьянова Елизавета</t>
  </si>
  <si>
    <t>Телепнева Янина</t>
  </si>
  <si>
    <t>Хомич Карина</t>
  </si>
  <si>
    <t>Мухина Анастасия</t>
  </si>
  <si>
    <t>Паршикова Ева</t>
  </si>
  <si>
    <t>Сенкевич Яна</t>
  </si>
  <si>
    <t>Капуста Валерия</t>
  </si>
  <si>
    <t>Боровская Арина</t>
  </si>
  <si>
    <t>Бондарь Полина</t>
  </si>
  <si>
    <t>Бубнова Полина</t>
  </si>
  <si>
    <t>Половинская Маргарита</t>
  </si>
  <si>
    <t>Полозков Василий</t>
  </si>
  <si>
    <t>Марченко Руслан</t>
  </si>
  <si>
    <t>Медведев Вячеслав</t>
  </si>
  <si>
    <t>Гусинец Никита</t>
  </si>
  <si>
    <t>Назаренко Родион</t>
  </si>
  <si>
    <t>Шевченко Вячеслав</t>
  </si>
  <si>
    <t>Вардак Аким</t>
  </si>
  <si>
    <t>Савицкий Дмитрий</t>
  </si>
  <si>
    <t>Попов Евгений</t>
  </si>
  <si>
    <t>Енич Никита</t>
  </si>
  <si>
    <t>1 ЭКД</t>
  </si>
  <si>
    <t xml:space="preserve">1 ЭКД </t>
  </si>
  <si>
    <t>Агеев Тимофей</t>
  </si>
  <si>
    <t>Страцкевич Александр</t>
  </si>
  <si>
    <t>Гаврилюк Дмитрий</t>
  </si>
  <si>
    <t>Янов Михаил</t>
  </si>
  <si>
    <t>Хаританович Дмитрий</t>
  </si>
  <si>
    <t>2 ЭКД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</si>
</sst>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_ ;\-0.0\ "/>
    <numFmt numFmtId="174" formatCode="0_ ;\-0\ "/>
    <numFmt numFmtId="175" formatCode="0.00_ ;\-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6">
    <font>
      <sz val="10"/>
      <name val="Arial Cyr"/>
      <family val="0"/>
    </font>
    <font>
      <sz val="11"/>
      <name val="Arial Black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45" fillId="32" borderId="11" xfId="0" applyFont="1" applyFill="1" applyBorder="1" applyAlignment="1">
      <alignment horizontal="center" vertical="center"/>
    </xf>
    <xf numFmtId="0" fontId="45" fillId="32" borderId="11" xfId="0" applyNumberFormat="1" applyFont="1" applyFill="1" applyBorder="1" applyAlignment="1">
      <alignment horizontal="center" vertical="center"/>
    </xf>
    <xf numFmtId="0" fontId="45" fillId="32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2" fontId="10" fillId="33" borderId="14" xfId="0" applyNumberFormat="1" applyFont="1" applyFill="1" applyBorder="1" applyAlignment="1">
      <alignment horizontal="center" vertical="center"/>
    </xf>
    <xf numFmtId="2" fontId="10" fillId="33" borderId="15" xfId="0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45" fillId="7" borderId="1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/>
    </xf>
    <xf numFmtId="0" fontId="45" fillId="7" borderId="1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2" fontId="10" fillId="33" borderId="16" xfId="0" applyNumberFormat="1" applyFont="1" applyFill="1" applyBorder="1" applyAlignment="1">
      <alignment horizontal="center" vertical="center"/>
    </xf>
    <xf numFmtId="0" fontId="45" fillId="7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45" fillId="32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3" fillId="32" borderId="11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5" fillId="7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7" borderId="1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5" fillId="34" borderId="22" xfId="0" applyFont="1" applyFill="1" applyBorder="1" applyAlignment="1">
      <alignment horizontal="center" vertical="center"/>
    </xf>
    <xf numFmtId="0" fontId="45" fillId="0" borderId="17" xfId="0" applyNumberFormat="1" applyFont="1" applyFill="1" applyBorder="1" applyAlignment="1">
      <alignment horizontal="center" vertical="center"/>
    </xf>
    <xf numFmtId="0" fontId="45" fillId="34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D:\&#1092;&#1077;&#1076;&#1077;&#1088;&#1072;&#1094;&#1080;&#1103;\&#1083;&#1086;&#1075;&#1086;&#1090;&#1080;&#1087; &#1041;&#1060;&#1057;&#1055; - &#1074;&#1077;&#1088;&#1090;&#1080;&#1082;.(&#1077;&#1089;&#1083;&#1080; &#1085;&#1077; &#1095;&#1080;&#1090;&#1072;&#1077;&#1090;&#1089;&#1103; &#1075;&#1086;&#1088;&#1080;&#1079;.)&#1085;&#1072; &#1088;&#1091;&#1089;&#1089;&#1082;&#1086;&#1084;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38100</xdr:rowOff>
    </xdr:from>
    <xdr:to>
      <xdr:col>13</xdr:col>
      <xdr:colOff>742950</xdr:colOff>
      <xdr:row>2</xdr:row>
      <xdr:rowOff>200025</xdr:rowOff>
    </xdr:to>
    <xdr:pic>
      <xdr:nvPicPr>
        <xdr:cNvPr id="1" name="Рисунок 3" descr="Изображение выглядит как текст, внешний&#10;&#10;Описание создано с очень высокой степенью достовернос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3810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114300</xdr:rowOff>
    </xdr:from>
    <xdr:to>
      <xdr:col>1</xdr:col>
      <xdr:colOff>561975</xdr:colOff>
      <xdr:row>2</xdr:row>
      <xdr:rowOff>190500</xdr:rowOff>
    </xdr:to>
    <xdr:pic>
      <xdr:nvPicPr>
        <xdr:cNvPr id="2" name="Рисунок 5" descr="Изображение выглядит как текст&#10;&#10;Описание создано с высокой степенью достоверност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14300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666750</xdr:colOff>
      <xdr:row>2</xdr:row>
      <xdr:rowOff>257175</xdr:rowOff>
    </xdr:to>
    <xdr:pic>
      <xdr:nvPicPr>
        <xdr:cNvPr id="1" name="Picture 1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19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0</xdr:row>
      <xdr:rowOff>19050</xdr:rowOff>
    </xdr:from>
    <xdr:to>
      <xdr:col>13</xdr:col>
      <xdr:colOff>838200</xdr:colOff>
      <xdr:row>3</xdr:row>
      <xdr:rowOff>0</xdr:rowOff>
    </xdr:to>
    <xdr:pic>
      <xdr:nvPicPr>
        <xdr:cNvPr id="2" name="Рисунок 9" descr="D:\федерация\логотип БФСП - вертик.(если не читается гориз.)на русском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629650" y="19050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5"/>
  <sheetViews>
    <sheetView tabSelected="1" workbookViewId="0" topLeftCell="A1">
      <selection activeCell="U21" sqref="U21"/>
    </sheetView>
  </sheetViews>
  <sheetFormatPr defaultColWidth="9.00390625" defaultRowHeight="12.75"/>
  <cols>
    <col min="1" max="1" width="8.00390625" style="0" customWidth="1"/>
    <col min="2" max="2" width="29.50390625" style="0" customWidth="1"/>
    <col min="3" max="3" width="9.00390625" style="0" customWidth="1"/>
    <col min="4" max="13" width="6.625" style="0" customWidth="1"/>
    <col min="14" max="14" width="11.625" style="0" customWidth="1"/>
  </cols>
  <sheetData>
    <row r="1" spans="1:17" ht="15" customHeight="1">
      <c r="A1" s="63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Q1" t="s">
        <v>5</v>
      </c>
    </row>
    <row r="2" spans="1:14" ht="1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ht="20.25" customHeight="1" thickBo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14" ht="12.75" customHeight="1">
      <c r="A4" s="74" t="s">
        <v>0</v>
      </c>
      <c r="B4" s="76" t="s">
        <v>1</v>
      </c>
      <c r="C4" s="31"/>
      <c r="D4" s="61" t="s">
        <v>3</v>
      </c>
      <c r="E4" s="62"/>
      <c r="F4" s="61" t="s">
        <v>12</v>
      </c>
      <c r="G4" s="62"/>
      <c r="H4" s="61" t="s">
        <v>23</v>
      </c>
      <c r="I4" s="62"/>
      <c r="J4" s="61" t="s">
        <v>83</v>
      </c>
      <c r="K4" s="62"/>
      <c r="L4" s="61" t="s">
        <v>89</v>
      </c>
      <c r="M4" s="62"/>
      <c r="N4" s="72" t="s">
        <v>4</v>
      </c>
    </row>
    <row r="5" spans="1:14" ht="21.75" customHeight="1" thickBot="1">
      <c r="A5" s="75"/>
      <c r="B5" s="77"/>
      <c r="C5" s="28"/>
      <c r="D5" s="10" t="s">
        <v>0</v>
      </c>
      <c r="E5" s="10" t="s">
        <v>2</v>
      </c>
      <c r="F5" s="10" t="s">
        <v>0</v>
      </c>
      <c r="G5" s="10" t="s">
        <v>2</v>
      </c>
      <c r="H5" s="10" t="s">
        <v>0</v>
      </c>
      <c r="I5" s="10" t="s">
        <v>2</v>
      </c>
      <c r="J5" s="10" t="s">
        <v>0</v>
      </c>
      <c r="K5" s="10" t="s">
        <v>2</v>
      </c>
      <c r="L5" s="34" t="s">
        <v>0</v>
      </c>
      <c r="M5" s="34" t="s">
        <v>2</v>
      </c>
      <c r="N5" s="73"/>
    </row>
    <row r="6" spans="1:14" ht="18" customHeight="1">
      <c r="A6" s="7">
        <v>1</v>
      </c>
      <c r="B6" s="8" t="s">
        <v>20</v>
      </c>
      <c r="C6" s="8">
        <v>2004</v>
      </c>
      <c r="D6" s="3">
        <v>2</v>
      </c>
      <c r="E6" s="4">
        <v>22</v>
      </c>
      <c r="F6" s="13">
        <v>3</v>
      </c>
      <c r="G6" s="45">
        <v>23.75</v>
      </c>
      <c r="H6" s="3">
        <v>1</v>
      </c>
      <c r="I6" s="47">
        <v>40</v>
      </c>
      <c r="J6" s="13">
        <v>6</v>
      </c>
      <c r="K6" s="38">
        <v>44</v>
      </c>
      <c r="L6" s="49">
        <v>2</v>
      </c>
      <c r="M6" s="53">
        <v>75</v>
      </c>
      <c r="N6" s="11">
        <f aca="true" t="shared" si="0" ref="N6:N13">K6+M6</f>
        <v>119</v>
      </c>
    </row>
    <row r="7" spans="1:14" ht="18" customHeight="1">
      <c r="A7" s="32">
        <v>2</v>
      </c>
      <c r="B7" s="9" t="s">
        <v>15</v>
      </c>
      <c r="C7" s="9">
        <v>2004</v>
      </c>
      <c r="D7" s="1">
        <v>3</v>
      </c>
      <c r="E7" s="46">
        <v>19</v>
      </c>
      <c r="F7" s="15">
        <v>6</v>
      </c>
      <c r="G7" s="17">
        <v>18.75</v>
      </c>
      <c r="H7" s="1">
        <v>2</v>
      </c>
      <c r="I7" s="46">
        <v>36</v>
      </c>
      <c r="J7" s="15">
        <v>1</v>
      </c>
      <c r="K7" s="40">
        <v>60</v>
      </c>
      <c r="L7" s="50">
        <v>8</v>
      </c>
      <c r="M7" s="54">
        <v>56</v>
      </c>
      <c r="N7" s="12">
        <f t="shared" si="0"/>
        <v>116</v>
      </c>
    </row>
    <row r="8" spans="1:14" ht="17.25">
      <c r="A8" s="32">
        <v>3</v>
      </c>
      <c r="B8" s="9" t="s">
        <v>8</v>
      </c>
      <c r="C8" s="9">
        <v>2004</v>
      </c>
      <c r="D8" s="1">
        <v>1</v>
      </c>
      <c r="E8" s="2">
        <v>25</v>
      </c>
      <c r="F8" s="15">
        <v>1</v>
      </c>
      <c r="G8" s="17">
        <v>31.25</v>
      </c>
      <c r="H8" s="1">
        <v>3</v>
      </c>
      <c r="I8" s="46">
        <v>33</v>
      </c>
      <c r="J8" s="15">
        <v>4</v>
      </c>
      <c r="K8" s="40">
        <v>48</v>
      </c>
      <c r="L8" s="50">
        <v>4</v>
      </c>
      <c r="M8" s="54">
        <v>66</v>
      </c>
      <c r="N8" s="12">
        <f t="shared" si="0"/>
        <v>114</v>
      </c>
    </row>
    <row r="9" spans="1:14" ht="18" thickBot="1">
      <c r="A9" s="33">
        <v>4</v>
      </c>
      <c r="B9" s="24" t="s">
        <v>13</v>
      </c>
      <c r="C9" s="24">
        <v>2004</v>
      </c>
      <c r="D9" s="25">
        <v>11</v>
      </c>
      <c r="E9" s="27">
        <v>10</v>
      </c>
      <c r="F9" s="26">
        <v>5</v>
      </c>
      <c r="G9" s="48">
        <v>20</v>
      </c>
      <c r="H9" s="25">
        <v>6</v>
      </c>
      <c r="I9" s="52">
        <v>27</v>
      </c>
      <c r="J9" s="26">
        <v>15</v>
      </c>
      <c r="K9" s="41">
        <v>33</v>
      </c>
      <c r="L9" s="51">
        <v>11</v>
      </c>
      <c r="M9" s="55">
        <v>50</v>
      </c>
      <c r="N9" s="20">
        <f t="shared" si="0"/>
        <v>83</v>
      </c>
    </row>
    <row r="10" spans="1:14" ht="17.25">
      <c r="A10" s="7">
        <v>5</v>
      </c>
      <c r="B10" s="8" t="s">
        <v>33</v>
      </c>
      <c r="C10" s="8">
        <v>2005</v>
      </c>
      <c r="D10" s="3">
        <v>17</v>
      </c>
      <c r="E10" s="4">
        <v>4</v>
      </c>
      <c r="F10" s="13">
        <v>12</v>
      </c>
      <c r="G10" s="45">
        <v>11.25</v>
      </c>
      <c r="H10" s="3">
        <v>9</v>
      </c>
      <c r="I10" s="47">
        <v>22</v>
      </c>
      <c r="J10" s="13">
        <v>16</v>
      </c>
      <c r="K10" s="38">
        <v>32</v>
      </c>
      <c r="L10" s="49">
        <v>12</v>
      </c>
      <c r="M10" s="53">
        <v>48</v>
      </c>
      <c r="N10" s="11">
        <f t="shared" si="0"/>
        <v>80</v>
      </c>
    </row>
    <row r="11" spans="1:15" ht="17.25">
      <c r="A11" s="32">
        <v>6</v>
      </c>
      <c r="B11" s="9" t="s">
        <v>14</v>
      </c>
      <c r="C11" s="9">
        <v>2004</v>
      </c>
      <c r="D11" s="1">
        <v>5</v>
      </c>
      <c r="E11" s="2">
        <v>16</v>
      </c>
      <c r="F11" s="15">
        <v>8</v>
      </c>
      <c r="G11" s="17">
        <v>16.25</v>
      </c>
      <c r="H11" s="1">
        <v>5</v>
      </c>
      <c r="I11" s="46">
        <v>29</v>
      </c>
      <c r="J11" s="15">
        <v>13</v>
      </c>
      <c r="K11" s="40">
        <v>35</v>
      </c>
      <c r="L11" s="50">
        <v>16</v>
      </c>
      <c r="M11" s="54">
        <v>40</v>
      </c>
      <c r="N11" s="12">
        <f t="shared" si="0"/>
        <v>75</v>
      </c>
      <c r="O11" t="s">
        <v>5</v>
      </c>
    </row>
    <row r="12" spans="1:14" ht="17.25">
      <c r="A12" s="32">
        <v>7</v>
      </c>
      <c r="B12" s="9" t="s">
        <v>21</v>
      </c>
      <c r="C12" s="9">
        <v>2005</v>
      </c>
      <c r="D12" s="1">
        <v>4</v>
      </c>
      <c r="E12" s="2">
        <v>17</v>
      </c>
      <c r="F12" s="15">
        <v>7</v>
      </c>
      <c r="G12" s="17">
        <v>17.5</v>
      </c>
      <c r="H12" s="1">
        <v>4</v>
      </c>
      <c r="I12" s="46">
        <v>31</v>
      </c>
      <c r="J12" s="15">
        <v>14</v>
      </c>
      <c r="K12" s="40">
        <v>34</v>
      </c>
      <c r="L12" s="50">
        <v>19</v>
      </c>
      <c r="M12" s="54">
        <v>37</v>
      </c>
      <c r="N12" s="12">
        <f t="shared" si="0"/>
        <v>71</v>
      </c>
    </row>
    <row r="13" spans="1:14" ht="17.25">
      <c r="A13" s="32">
        <v>8</v>
      </c>
      <c r="B13" s="9" t="s">
        <v>34</v>
      </c>
      <c r="C13" s="9">
        <v>2005</v>
      </c>
      <c r="D13" s="1">
        <v>18</v>
      </c>
      <c r="E13" s="2">
        <v>3</v>
      </c>
      <c r="F13" s="15">
        <v>16</v>
      </c>
      <c r="G13" s="17">
        <v>6.25</v>
      </c>
      <c r="H13" s="1">
        <v>24</v>
      </c>
      <c r="I13" s="46">
        <v>7</v>
      </c>
      <c r="J13" s="15">
        <v>22</v>
      </c>
      <c r="K13" s="40">
        <v>26</v>
      </c>
      <c r="L13" s="50">
        <v>21</v>
      </c>
      <c r="M13" s="54">
        <v>35</v>
      </c>
      <c r="N13" s="12">
        <f t="shared" si="0"/>
        <v>61</v>
      </c>
    </row>
    <row r="14" spans="1:14" ht="17.25">
      <c r="A14" s="32">
        <v>9</v>
      </c>
      <c r="B14" s="9" t="s">
        <v>30</v>
      </c>
      <c r="C14" s="9">
        <v>2006</v>
      </c>
      <c r="D14" s="1">
        <v>12</v>
      </c>
      <c r="E14" s="2">
        <v>9</v>
      </c>
      <c r="F14" s="15"/>
      <c r="G14" s="17"/>
      <c r="H14" s="1">
        <v>15</v>
      </c>
      <c r="I14" s="40">
        <v>16</v>
      </c>
      <c r="J14" s="15"/>
      <c r="K14" s="16"/>
      <c r="L14" s="50">
        <v>20</v>
      </c>
      <c r="M14" s="54">
        <v>36</v>
      </c>
      <c r="N14" s="12">
        <f>I14+M14</f>
        <v>52</v>
      </c>
    </row>
    <row r="15" spans="1:14" ht="17.25">
      <c r="A15" s="32">
        <v>10</v>
      </c>
      <c r="B15" s="9" t="s">
        <v>25</v>
      </c>
      <c r="C15" s="9">
        <v>2005</v>
      </c>
      <c r="D15" s="1">
        <v>6</v>
      </c>
      <c r="E15" s="2">
        <v>15</v>
      </c>
      <c r="F15" s="15">
        <v>2</v>
      </c>
      <c r="G15" s="39">
        <v>27.5</v>
      </c>
      <c r="H15" s="1">
        <v>8</v>
      </c>
      <c r="I15" s="40">
        <v>23</v>
      </c>
      <c r="J15" s="15"/>
      <c r="K15" s="16"/>
      <c r="L15" s="50"/>
      <c r="M15" s="36"/>
      <c r="N15" s="12">
        <f>G15+I15</f>
        <v>50.5</v>
      </c>
    </row>
    <row r="16" spans="1:14" ht="17.25">
      <c r="A16" s="32">
        <v>11</v>
      </c>
      <c r="B16" s="9" t="s">
        <v>27</v>
      </c>
      <c r="C16" s="9">
        <v>2004</v>
      </c>
      <c r="D16" s="1">
        <v>8</v>
      </c>
      <c r="E16" s="46">
        <v>13</v>
      </c>
      <c r="F16" s="15">
        <v>11</v>
      </c>
      <c r="G16" s="17">
        <v>12.5</v>
      </c>
      <c r="H16" s="1">
        <v>13</v>
      </c>
      <c r="I16" s="40">
        <v>18</v>
      </c>
      <c r="J16" s="15">
        <v>18</v>
      </c>
      <c r="K16" s="40">
        <v>30</v>
      </c>
      <c r="L16" s="50"/>
      <c r="M16" s="36"/>
      <c r="N16" s="12">
        <f>I16+K16</f>
        <v>48</v>
      </c>
    </row>
    <row r="17" spans="1:14" ht="17.25">
      <c r="A17" s="32">
        <v>12</v>
      </c>
      <c r="B17" s="9" t="s">
        <v>26</v>
      </c>
      <c r="C17" s="9">
        <v>2006</v>
      </c>
      <c r="D17" s="1">
        <v>7</v>
      </c>
      <c r="E17" s="2">
        <v>14</v>
      </c>
      <c r="F17" s="15">
        <v>4</v>
      </c>
      <c r="G17" s="39">
        <v>21.25</v>
      </c>
      <c r="H17" s="1">
        <v>7</v>
      </c>
      <c r="I17" s="40">
        <v>25</v>
      </c>
      <c r="J17" s="15"/>
      <c r="K17" s="16"/>
      <c r="L17" s="50"/>
      <c r="M17" s="36"/>
      <c r="N17" s="12">
        <f>G17+I17</f>
        <v>46.25</v>
      </c>
    </row>
    <row r="18" spans="1:14" ht="17.25">
      <c r="A18" s="32">
        <v>13</v>
      </c>
      <c r="B18" s="9" t="s">
        <v>31</v>
      </c>
      <c r="C18" s="9">
        <v>2005</v>
      </c>
      <c r="D18" s="1">
        <v>13</v>
      </c>
      <c r="E18" s="2">
        <v>8</v>
      </c>
      <c r="F18" s="15"/>
      <c r="G18" s="17"/>
      <c r="H18" s="1">
        <v>22</v>
      </c>
      <c r="I18" s="40">
        <v>9</v>
      </c>
      <c r="J18" s="15">
        <v>20</v>
      </c>
      <c r="K18" s="40">
        <v>28</v>
      </c>
      <c r="L18" s="50"/>
      <c r="M18" s="36"/>
      <c r="N18" s="12">
        <f>I18+K18</f>
        <v>37</v>
      </c>
    </row>
    <row r="19" spans="1:14" ht="17.25">
      <c r="A19" s="32">
        <v>14</v>
      </c>
      <c r="B19" s="9" t="s">
        <v>22</v>
      </c>
      <c r="C19" s="9">
        <v>2004</v>
      </c>
      <c r="D19" s="1">
        <v>15</v>
      </c>
      <c r="E19" s="2">
        <v>6</v>
      </c>
      <c r="F19" s="15">
        <v>10</v>
      </c>
      <c r="G19" s="39">
        <v>13.75</v>
      </c>
      <c r="H19" s="1">
        <v>14</v>
      </c>
      <c r="I19" s="40">
        <v>17</v>
      </c>
      <c r="J19" s="15"/>
      <c r="K19" s="16"/>
      <c r="L19" s="50"/>
      <c r="M19" s="36"/>
      <c r="N19" s="12">
        <f>G19+I19</f>
        <v>30.75</v>
      </c>
    </row>
    <row r="20" spans="1:14" ht="17.25">
      <c r="A20" s="32">
        <v>15</v>
      </c>
      <c r="B20" s="9" t="s">
        <v>56</v>
      </c>
      <c r="C20" s="9">
        <v>2006</v>
      </c>
      <c r="D20" s="1"/>
      <c r="E20" s="2"/>
      <c r="F20" s="15">
        <v>13</v>
      </c>
      <c r="G20" s="17">
        <v>10</v>
      </c>
      <c r="H20" s="1">
        <v>12</v>
      </c>
      <c r="I20" s="2">
        <v>19</v>
      </c>
      <c r="J20" s="15"/>
      <c r="K20" s="16"/>
      <c r="L20" s="50"/>
      <c r="M20" s="36"/>
      <c r="N20" s="12">
        <f>G20+I20</f>
        <v>29</v>
      </c>
    </row>
    <row r="21" spans="1:14" ht="17.25">
      <c r="A21" s="32">
        <v>16</v>
      </c>
      <c r="B21" s="9" t="s">
        <v>57</v>
      </c>
      <c r="C21" s="9">
        <v>2006</v>
      </c>
      <c r="D21" s="1"/>
      <c r="E21" s="2"/>
      <c r="F21" s="15">
        <v>15</v>
      </c>
      <c r="G21" s="17">
        <v>7.5</v>
      </c>
      <c r="H21" s="1">
        <v>10</v>
      </c>
      <c r="I21" s="2">
        <v>21</v>
      </c>
      <c r="J21" s="15"/>
      <c r="K21" s="16"/>
      <c r="L21" s="50"/>
      <c r="M21" s="36"/>
      <c r="N21" s="12">
        <f>G21+I21</f>
        <v>28.5</v>
      </c>
    </row>
    <row r="22" spans="1:14" ht="17.25">
      <c r="A22" s="32">
        <v>17</v>
      </c>
      <c r="B22" s="9" t="s">
        <v>28</v>
      </c>
      <c r="C22" s="9">
        <v>2004</v>
      </c>
      <c r="D22" s="1">
        <v>9</v>
      </c>
      <c r="E22" s="46">
        <v>12</v>
      </c>
      <c r="F22" s="15">
        <v>18</v>
      </c>
      <c r="G22" s="17">
        <v>3.75</v>
      </c>
      <c r="H22" s="1">
        <v>19</v>
      </c>
      <c r="I22" s="40">
        <v>12</v>
      </c>
      <c r="J22" s="15">
        <v>32</v>
      </c>
      <c r="K22" s="40">
        <v>16</v>
      </c>
      <c r="L22" s="50"/>
      <c r="M22" s="36"/>
      <c r="N22" s="12">
        <f>I22+K22</f>
        <v>28</v>
      </c>
    </row>
    <row r="23" spans="1:14" ht="17.25">
      <c r="A23" s="32">
        <v>18</v>
      </c>
      <c r="B23" s="9" t="s">
        <v>59</v>
      </c>
      <c r="C23" s="9">
        <v>2005</v>
      </c>
      <c r="D23" s="1"/>
      <c r="E23" s="2"/>
      <c r="F23" s="15">
        <v>19</v>
      </c>
      <c r="G23" s="17">
        <v>2.5</v>
      </c>
      <c r="H23" s="1">
        <v>17</v>
      </c>
      <c r="I23" s="40">
        <v>14</v>
      </c>
      <c r="J23" s="15">
        <v>34</v>
      </c>
      <c r="K23" s="40">
        <v>14</v>
      </c>
      <c r="L23" s="50"/>
      <c r="M23" s="36"/>
      <c r="N23" s="12">
        <f>I23+K23</f>
        <v>28</v>
      </c>
    </row>
    <row r="24" spans="1:14" ht="17.25">
      <c r="A24" s="32">
        <v>19</v>
      </c>
      <c r="B24" s="9" t="s">
        <v>58</v>
      </c>
      <c r="C24" s="9">
        <v>2006</v>
      </c>
      <c r="D24" s="1"/>
      <c r="E24" s="2"/>
      <c r="F24" s="15">
        <v>17</v>
      </c>
      <c r="G24" s="39">
        <v>5</v>
      </c>
      <c r="H24" s="1">
        <v>30</v>
      </c>
      <c r="I24" s="2">
        <v>3.5</v>
      </c>
      <c r="J24" s="15">
        <v>26</v>
      </c>
      <c r="K24" s="40">
        <v>22</v>
      </c>
      <c r="L24" s="50"/>
      <c r="M24" s="36"/>
      <c r="N24" s="12">
        <f>G24+K24</f>
        <v>27</v>
      </c>
    </row>
    <row r="25" spans="1:14" ht="17.25">
      <c r="A25" s="32">
        <v>20</v>
      </c>
      <c r="B25" s="9" t="s">
        <v>29</v>
      </c>
      <c r="C25" s="9">
        <v>2006</v>
      </c>
      <c r="D25" s="1">
        <v>10</v>
      </c>
      <c r="E25" s="40">
        <v>11</v>
      </c>
      <c r="F25" s="15">
        <v>9</v>
      </c>
      <c r="G25" s="39">
        <v>15</v>
      </c>
      <c r="H25" s="1">
        <v>21</v>
      </c>
      <c r="I25" s="2">
        <v>10</v>
      </c>
      <c r="J25" s="15"/>
      <c r="K25" s="16"/>
      <c r="L25" s="50"/>
      <c r="M25" s="36"/>
      <c r="N25" s="12">
        <f>E25+G25</f>
        <v>26</v>
      </c>
    </row>
    <row r="26" spans="1:14" ht="17.25">
      <c r="A26" s="32">
        <v>21</v>
      </c>
      <c r="B26" s="9" t="s">
        <v>36</v>
      </c>
      <c r="C26" s="9">
        <v>2006</v>
      </c>
      <c r="D26" s="1">
        <v>20</v>
      </c>
      <c r="E26" s="2">
        <v>1</v>
      </c>
      <c r="F26" s="15"/>
      <c r="G26" s="17"/>
      <c r="H26" s="1"/>
      <c r="I26" s="2"/>
      <c r="J26" s="15">
        <v>24</v>
      </c>
      <c r="K26" s="16">
        <v>24</v>
      </c>
      <c r="L26" s="50"/>
      <c r="M26" s="36"/>
      <c r="N26" s="12">
        <f>E26+K26</f>
        <v>25</v>
      </c>
    </row>
    <row r="27" spans="1:14" ht="17.25">
      <c r="A27" s="32">
        <v>22</v>
      </c>
      <c r="B27" s="9" t="s">
        <v>84</v>
      </c>
      <c r="C27" s="9">
        <v>2006</v>
      </c>
      <c r="D27" s="1"/>
      <c r="E27" s="2"/>
      <c r="F27" s="15"/>
      <c r="G27" s="17"/>
      <c r="H27" s="1"/>
      <c r="I27" s="2"/>
      <c r="J27" s="15">
        <v>27</v>
      </c>
      <c r="K27" s="16">
        <v>21</v>
      </c>
      <c r="L27" s="50"/>
      <c r="M27" s="36"/>
      <c r="N27" s="12">
        <f>K27</f>
        <v>21</v>
      </c>
    </row>
    <row r="28" spans="1:14" ht="17.25">
      <c r="A28" s="32">
        <v>23</v>
      </c>
      <c r="B28" s="9" t="s">
        <v>72</v>
      </c>
      <c r="C28" s="9">
        <v>2006</v>
      </c>
      <c r="D28" s="1"/>
      <c r="E28" s="2"/>
      <c r="F28" s="15"/>
      <c r="G28" s="17"/>
      <c r="H28" s="1">
        <v>11</v>
      </c>
      <c r="I28" s="2">
        <v>20</v>
      </c>
      <c r="J28" s="15"/>
      <c r="K28" s="16"/>
      <c r="L28" s="50"/>
      <c r="M28" s="36"/>
      <c r="N28" s="12">
        <f>I28</f>
        <v>20</v>
      </c>
    </row>
    <row r="29" spans="1:14" ht="17.25">
      <c r="A29" s="32">
        <v>24</v>
      </c>
      <c r="B29" s="9" t="s">
        <v>35</v>
      </c>
      <c r="C29" s="9">
        <v>2006</v>
      </c>
      <c r="D29" s="1">
        <v>19</v>
      </c>
      <c r="E29" s="2">
        <v>2</v>
      </c>
      <c r="F29" s="15"/>
      <c r="G29" s="17"/>
      <c r="H29" s="1">
        <v>33</v>
      </c>
      <c r="I29" s="40">
        <v>2</v>
      </c>
      <c r="J29" s="15">
        <v>30</v>
      </c>
      <c r="K29" s="40">
        <v>18</v>
      </c>
      <c r="L29" s="50"/>
      <c r="M29" s="36"/>
      <c r="N29" s="12">
        <f>I29+K29</f>
        <v>20</v>
      </c>
    </row>
    <row r="30" spans="1:14" ht="17.25">
      <c r="A30" s="32">
        <v>25</v>
      </c>
      <c r="B30" s="9" t="s">
        <v>16</v>
      </c>
      <c r="C30" s="9">
        <v>2004</v>
      </c>
      <c r="D30" s="1">
        <v>14</v>
      </c>
      <c r="E30" s="2">
        <v>7</v>
      </c>
      <c r="F30" s="15">
        <v>14</v>
      </c>
      <c r="G30" s="39">
        <v>8.75</v>
      </c>
      <c r="H30" s="1">
        <v>20</v>
      </c>
      <c r="I30" s="40">
        <v>11</v>
      </c>
      <c r="J30" s="15"/>
      <c r="K30" s="16"/>
      <c r="L30" s="50"/>
      <c r="M30" s="36"/>
      <c r="N30" s="12">
        <f>G30+I30</f>
        <v>19.75</v>
      </c>
    </row>
    <row r="31" spans="1:14" ht="17.25">
      <c r="A31" s="32">
        <v>26</v>
      </c>
      <c r="B31" s="9" t="s">
        <v>85</v>
      </c>
      <c r="C31" s="9">
        <v>2006</v>
      </c>
      <c r="D31" s="1"/>
      <c r="E31" s="2"/>
      <c r="F31" s="15"/>
      <c r="G31" s="17"/>
      <c r="H31" s="1"/>
      <c r="I31" s="2"/>
      <c r="J31" s="15">
        <v>29</v>
      </c>
      <c r="K31" s="16">
        <v>19</v>
      </c>
      <c r="L31" s="50"/>
      <c r="M31" s="36"/>
      <c r="N31" s="12">
        <f>K31</f>
        <v>19</v>
      </c>
    </row>
    <row r="32" spans="1:14" ht="17.25">
      <c r="A32" s="32">
        <v>27</v>
      </c>
      <c r="B32" s="9" t="s">
        <v>86</v>
      </c>
      <c r="C32" s="9">
        <v>2006</v>
      </c>
      <c r="D32" s="1"/>
      <c r="E32" s="2"/>
      <c r="F32" s="15"/>
      <c r="G32" s="17"/>
      <c r="H32" s="1"/>
      <c r="I32" s="2"/>
      <c r="J32" s="15">
        <v>31</v>
      </c>
      <c r="K32" s="16">
        <v>17</v>
      </c>
      <c r="L32" s="50"/>
      <c r="M32" s="36"/>
      <c r="N32" s="12">
        <f>K32</f>
        <v>17</v>
      </c>
    </row>
    <row r="33" spans="1:14" ht="17.25">
      <c r="A33" s="32">
        <v>28</v>
      </c>
      <c r="B33" s="9" t="s">
        <v>73</v>
      </c>
      <c r="C33" s="9">
        <v>2006</v>
      </c>
      <c r="D33" s="1"/>
      <c r="E33" s="2"/>
      <c r="F33" s="15"/>
      <c r="G33" s="17"/>
      <c r="H33" s="1">
        <v>16</v>
      </c>
      <c r="I33" s="2">
        <v>15</v>
      </c>
      <c r="J33" s="15"/>
      <c r="K33" s="16"/>
      <c r="L33" s="50"/>
      <c r="M33" s="36"/>
      <c r="N33" s="12">
        <f>I33</f>
        <v>15</v>
      </c>
    </row>
    <row r="34" spans="1:14" ht="17.25">
      <c r="A34" s="32">
        <v>29</v>
      </c>
      <c r="B34" s="9" t="s">
        <v>87</v>
      </c>
      <c r="C34" s="9">
        <v>2007</v>
      </c>
      <c r="D34" s="1"/>
      <c r="E34" s="2"/>
      <c r="F34" s="15"/>
      <c r="G34" s="17"/>
      <c r="H34" s="1"/>
      <c r="I34" s="2"/>
      <c r="J34" s="15">
        <v>33</v>
      </c>
      <c r="K34" s="16">
        <v>15</v>
      </c>
      <c r="L34" s="50"/>
      <c r="M34" s="36"/>
      <c r="N34" s="12">
        <f>K34</f>
        <v>15</v>
      </c>
    </row>
    <row r="35" spans="1:14" ht="17.25">
      <c r="A35" s="32">
        <v>30</v>
      </c>
      <c r="B35" s="9" t="s">
        <v>74</v>
      </c>
      <c r="C35" s="9">
        <v>2005</v>
      </c>
      <c r="D35" s="1"/>
      <c r="E35" s="2"/>
      <c r="F35" s="15"/>
      <c r="G35" s="17"/>
      <c r="H35" s="1">
        <v>18</v>
      </c>
      <c r="I35" s="2">
        <v>13</v>
      </c>
      <c r="J35" s="15"/>
      <c r="K35" s="16"/>
      <c r="L35" s="50"/>
      <c r="M35" s="36"/>
      <c r="N35" s="12">
        <f>I35</f>
        <v>13</v>
      </c>
    </row>
    <row r="36" spans="1:14" ht="17.25">
      <c r="A36" s="32">
        <v>31</v>
      </c>
      <c r="B36" s="9" t="s">
        <v>88</v>
      </c>
      <c r="C36" s="9">
        <v>2007</v>
      </c>
      <c r="D36" s="1"/>
      <c r="E36" s="2"/>
      <c r="F36" s="15"/>
      <c r="G36" s="17"/>
      <c r="H36" s="1"/>
      <c r="I36" s="2"/>
      <c r="J36" s="15">
        <v>35</v>
      </c>
      <c r="K36" s="16">
        <v>13</v>
      </c>
      <c r="L36" s="50"/>
      <c r="M36" s="36"/>
      <c r="N36" s="12">
        <f>K36</f>
        <v>13</v>
      </c>
    </row>
    <row r="37" spans="1:14" ht="17.25">
      <c r="A37" s="32">
        <v>32</v>
      </c>
      <c r="B37" s="9" t="s">
        <v>60</v>
      </c>
      <c r="C37" s="9">
        <v>2007</v>
      </c>
      <c r="D37" s="1"/>
      <c r="E37" s="2"/>
      <c r="F37" s="15">
        <v>20</v>
      </c>
      <c r="G37" s="17">
        <v>1.25</v>
      </c>
      <c r="H37" s="1">
        <v>23</v>
      </c>
      <c r="I37" s="2">
        <v>8</v>
      </c>
      <c r="J37" s="15"/>
      <c r="K37" s="16"/>
      <c r="L37" s="50"/>
      <c r="M37" s="36"/>
      <c r="N37" s="12">
        <f>G37+I37</f>
        <v>9.25</v>
      </c>
    </row>
    <row r="38" spans="1:14" ht="17.25">
      <c r="A38" s="32">
        <v>33</v>
      </c>
      <c r="B38" s="9" t="s">
        <v>75</v>
      </c>
      <c r="C38" s="9">
        <v>2006</v>
      </c>
      <c r="D38" s="1"/>
      <c r="E38" s="2"/>
      <c r="F38" s="15"/>
      <c r="G38" s="17"/>
      <c r="H38" s="1">
        <v>25</v>
      </c>
      <c r="I38" s="2">
        <v>6</v>
      </c>
      <c r="J38" s="15"/>
      <c r="K38" s="16"/>
      <c r="L38" s="50"/>
      <c r="M38" s="36"/>
      <c r="N38" s="12">
        <f>I38</f>
        <v>6</v>
      </c>
    </row>
    <row r="39" spans="1:14" ht="17.25">
      <c r="A39" s="32">
        <v>34</v>
      </c>
      <c r="B39" s="9" t="s">
        <v>76</v>
      </c>
      <c r="C39" s="9">
        <v>2005</v>
      </c>
      <c r="D39" s="1"/>
      <c r="E39" s="2"/>
      <c r="F39" s="15"/>
      <c r="G39" s="17"/>
      <c r="H39" s="1">
        <v>26</v>
      </c>
      <c r="I39" s="2">
        <v>5.5</v>
      </c>
      <c r="J39" s="15"/>
      <c r="K39" s="16"/>
      <c r="L39" s="50"/>
      <c r="M39" s="36"/>
      <c r="N39" s="12">
        <f>I39</f>
        <v>5.5</v>
      </c>
    </row>
    <row r="40" spans="1:14" ht="17.25">
      <c r="A40" s="32">
        <v>35</v>
      </c>
      <c r="B40" s="9" t="s">
        <v>32</v>
      </c>
      <c r="C40" s="9">
        <v>2005</v>
      </c>
      <c r="D40" s="1">
        <v>16</v>
      </c>
      <c r="E40" s="2">
        <v>5</v>
      </c>
      <c r="F40" s="15"/>
      <c r="G40" s="17"/>
      <c r="H40" s="1"/>
      <c r="I40" s="2"/>
      <c r="J40" s="15"/>
      <c r="K40" s="16"/>
      <c r="L40" s="50"/>
      <c r="M40" s="36"/>
      <c r="N40" s="12">
        <f>E40+G40</f>
        <v>5</v>
      </c>
    </row>
    <row r="41" spans="1:14" ht="17.25">
      <c r="A41" s="32">
        <v>36</v>
      </c>
      <c r="B41" s="9" t="s">
        <v>77</v>
      </c>
      <c r="C41" s="9">
        <v>2005</v>
      </c>
      <c r="D41" s="1"/>
      <c r="E41" s="2"/>
      <c r="F41" s="15"/>
      <c r="G41" s="17"/>
      <c r="H41" s="1">
        <v>27</v>
      </c>
      <c r="I41" s="2">
        <v>5</v>
      </c>
      <c r="J41" s="15"/>
      <c r="K41" s="16"/>
      <c r="L41" s="50"/>
      <c r="M41" s="36"/>
      <c r="N41" s="12">
        <f>I41</f>
        <v>5</v>
      </c>
    </row>
    <row r="42" spans="1:14" ht="17.25">
      <c r="A42" s="32">
        <v>37</v>
      </c>
      <c r="B42" s="9" t="s">
        <v>78</v>
      </c>
      <c r="C42" s="9">
        <v>2006</v>
      </c>
      <c r="D42" s="1"/>
      <c r="E42" s="2"/>
      <c r="F42" s="15"/>
      <c r="G42" s="17"/>
      <c r="H42" s="1">
        <v>28</v>
      </c>
      <c r="I42" s="2">
        <v>4.5</v>
      </c>
      <c r="J42" s="15"/>
      <c r="K42" s="16"/>
      <c r="L42" s="50"/>
      <c r="M42" s="36"/>
      <c r="N42" s="12">
        <f>I42</f>
        <v>4.5</v>
      </c>
    </row>
    <row r="43" spans="1:14" ht="17.25">
      <c r="A43" s="32">
        <v>38</v>
      </c>
      <c r="B43" s="9" t="s">
        <v>79</v>
      </c>
      <c r="C43" s="9">
        <v>2004</v>
      </c>
      <c r="D43" s="1"/>
      <c r="E43" s="2"/>
      <c r="F43" s="15"/>
      <c r="G43" s="17"/>
      <c r="H43" s="1">
        <v>29</v>
      </c>
      <c r="I43" s="2">
        <v>4</v>
      </c>
      <c r="J43" s="15"/>
      <c r="K43" s="16"/>
      <c r="L43" s="50"/>
      <c r="M43" s="36"/>
      <c r="N43" s="12">
        <f>I43</f>
        <v>4</v>
      </c>
    </row>
    <row r="44" spans="1:14" ht="17.25">
      <c r="A44" s="32">
        <v>39</v>
      </c>
      <c r="B44" s="9" t="s">
        <v>80</v>
      </c>
      <c r="C44" s="9">
        <v>2006</v>
      </c>
      <c r="D44" s="1"/>
      <c r="E44" s="2"/>
      <c r="F44" s="15"/>
      <c r="G44" s="17"/>
      <c r="H44" s="1">
        <v>31</v>
      </c>
      <c r="I44" s="2">
        <v>3</v>
      </c>
      <c r="J44" s="15"/>
      <c r="K44" s="16"/>
      <c r="L44" s="50"/>
      <c r="M44" s="36"/>
      <c r="N44" s="12">
        <f>I44</f>
        <v>3</v>
      </c>
    </row>
    <row r="45" spans="1:14" ht="17.25">
      <c r="A45" s="32">
        <v>40</v>
      </c>
      <c r="B45" s="9" t="s">
        <v>81</v>
      </c>
      <c r="C45" s="9">
        <v>2005</v>
      </c>
      <c r="D45" s="1"/>
      <c r="E45" s="2"/>
      <c r="F45" s="15"/>
      <c r="G45" s="17"/>
      <c r="H45" s="1">
        <v>32</v>
      </c>
      <c r="I45" s="2">
        <v>2.5</v>
      </c>
      <c r="J45" s="15"/>
      <c r="K45" s="16"/>
      <c r="L45" s="50"/>
      <c r="M45" s="36"/>
      <c r="N45" s="12">
        <f>I45</f>
        <v>2.5</v>
      </c>
    </row>
  </sheetData>
  <sheetProtection/>
  <mergeCells count="9">
    <mergeCell ref="J4:K4"/>
    <mergeCell ref="A1:N3"/>
    <mergeCell ref="N4:N5"/>
    <mergeCell ref="A4:A5"/>
    <mergeCell ref="B4:B5"/>
    <mergeCell ref="H4:I4"/>
    <mergeCell ref="D4:E4"/>
    <mergeCell ref="F4:G4"/>
    <mergeCell ref="L4:M4"/>
  </mergeCells>
  <printOptions/>
  <pageMargins left="0" right="0" top="0" bottom="0" header="0" footer="0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P42"/>
  <sheetViews>
    <sheetView zoomScalePageLayoutView="0" workbookViewId="0" topLeftCell="A4">
      <selection activeCell="P14" sqref="P14"/>
    </sheetView>
  </sheetViews>
  <sheetFormatPr defaultColWidth="9.00390625" defaultRowHeight="12.75"/>
  <cols>
    <col min="2" max="2" width="29.625" style="0" customWidth="1"/>
    <col min="3" max="3" width="7.875" style="0" customWidth="1"/>
    <col min="4" max="13" width="6.625" style="0" customWidth="1"/>
    <col min="14" max="14" width="11.50390625" style="0" customWidth="1"/>
  </cols>
  <sheetData>
    <row r="1" spans="1:14" ht="12.75" customHeight="1">
      <c r="A1" s="63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12.7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ht="23.25" customHeight="1" thickBo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14" ht="12.75" customHeight="1">
      <c r="A4" s="83" t="s">
        <v>0</v>
      </c>
      <c r="B4" s="78" t="s">
        <v>1</v>
      </c>
      <c r="C4" s="29"/>
      <c r="D4" s="80" t="s">
        <v>3</v>
      </c>
      <c r="E4" s="80"/>
      <c r="F4" s="61" t="s">
        <v>12</v>
      </c>
      <c r="G4" s="62"/>
      <c r="H4" s="61" t="s">
        <v>23</v>
      </c>
      <c r="I4" s="62"/>
      <c r="J4" s="61" t="s">
        <v>82</v>
      </c>
      <c r="K4" s="62"/>
      <c r="L4" s="61" t="s">
        <v>89</v>
      </c>
      <c r="M4" s="62"/>
      <c r="N4" s="81" t="s">
        <v>4</v>
      </c>
    </row>
    <row r="5" spans="1:14" ht="13.5" customHeight="1" thickBot="1">
      <c r="A5" s="84"/>
      <c r="B5" s="79"/>
      <c r="C5" s="30"/>
      <c r="D5" s="19" t="s">
        <v>0</v>
      </c>
      <c r="E5" s="19" t="s">
        <v>2</v>
      </c>
      <c r="F5" s="19" t="s">
        <v>0</v>
      </c>
      <c r="G5" s="19" t="s">
        <v>2</v>
      </c>
      <c r="H5" s="19" t="s">
        <v>0</v>
      </c>
      <c r="I5" s="19" t="s">
        <v>2</v>
      </c>
      <c r="J5" s="19" t="s">
        <v>0</v>
      </c>
      <c r="K5" s="19" t="s">
        <v>2</v>
      </c>
      <c r="L5" s="19" t="s">
        <v>0</v>
      </c>
      <c r="M5" s="19" t="s">
        <v>2</v>
      </c>
      <c r="N5" s="82"/>
    </row>
    <row r="6" spans="1:14" ht="18.75" customHeight="1">
      <c r="A6" s="18">
        <v>1</v>
      </c>
      <c r="B6" s="8" t="s">
        <v>46</v>
      </c>
      <c r="C6" s="8">
        <v>2004</v>
      </c>
      <c r="D6" s="42"/>
      <c r="E6" s="5"/>
      <c r="F6" s="13">
        <v>2</v>
      </c>
      <c r="G6" s="14">
        <v>27.5</v>
      </c>
      <c r="H6" s="3"/>
      <c r="I6" s="4"/>
      <c r="J6" s="13">
        <v>2</v>
      </c>
      <c r="K6" s="38">
        <v>55</v>
      </c>
      <c r="L6" s="49">
        <v>1</v>
      </c>
      <c r="M6" s="53">
        <v>80</v>
      </c>
      <c r="N6" s="11">
        <f>K6+M6</f>
        <v>135</v>
      </c>
    </row>
    <row r="7" spans="1:14" ht="18.75" customHeight="1">
      <c r="A7" s="22">
        <v>2</v>
      </c>
      <c r="B7" s="9" t="s">
        <v>45</v>
      </c>
      <c r="C7" s="9">
        <v>2006</v>
      </c>
      <c r="D7" s="35"/>
      <c r="E7" s="6"/>
      <c r="F7" s="15">
        <v>1</v>
      </c>
      <c r="G7" s="16">
        <v>31.25</v>
      </c>
      <c r="H7" s="1">
        <v>5</v>
      </c>
      <c r="I7" s="2">
        <v>29</v>
      </c>
      <c r="J7" s="15">
        <v>3</v>
      </c>
      <c r="K7" s="40">
        <v>51</v>
      </c>
      <c r="L7" s="56">
        <v>6</v>
      </c>
      <c r="M7" s="58">
        <v>60</v>
      </c>
      <c r="N7" s="12">
        <f>K7+M7</f>
        <v>111</v>
      </c>
    </row>
    <row r="8" spans="1:14" ht="18.75" customHeight="1">
      <c r="A8" s="22">
        <v>3</v>
      </c>
      <c r="B8" s="9" t="s">
        <v>9</v>
      </c>
      <c r="C8" s="9">
        <v>2004</v>
      </c>
      <c r="D8" s="1">
        <v>1</v>
      </c>
      <c r="E8" s="6">
        <v>25</v>
      </c>
      <c r="F8" s="15"/>
      <c r="G8" s="16"/>
      <c r="H8" s="1"/>
      <c r="I8" s="2"/>
      <c r="J8" s="15"/>
      <c r="K8" s="16"/>
      <c r="L8" s="56">
        <v>2</v>
      </c>
      <c r="M8" s="58">
        <v>75</v>
      </c>
      <c r="N8" s="12">
        <f>E8+M8</f>
        <v>100</v>
      </c>
    </row>
    <row r="9" spans="1:14" ht="18.75" customHeight="1" thickBot="1">
      <c r="A9" s="23">
        <v>4</v>
      </c>
      <c r="B9" s="24" t="s">
        <v>7</v>
      </c>
      <c r="C9" s="24">
        <v>2004</v>
      </c>
      <c r="D9" s="25">
        <v>2</v>
      </c>
      <c r="E9" s="59">
        <v>22</v>
      </c>
      <c r="F9" s="26">
        <v>4</v>
      </c>
      <c r="G9" s="21">
        <v>21.25</v>
      </c>
      <c r="H9" s="25">
        <v>3</v>
      </c>
      <c r="I9" s="52">
        <v>33</v>
      </c>
      <c r="J9" s="26">
        <v>6</v>
      </c>
      <c r="K9" s="41">
        <v>44</v>
      </c>
      <c r="L9" s="57">
        <v>13</v>
      </c>
      <c r="M9" s="60">
        <v>46</v>
      </c>
      <c r="N9" s="20">
        <f>K9+M9</f>
        <v>90</v>
      </c>
    </row>
    <row r="10" spans="1:14" ht="18.75" customHeight="1">
      <c r="A10" s="18">
        <v>5</v>
      </c>
      <c r="B10" s="8" t="s">
        <v>38</v>
      </c>
      <c r="C10" s="8">
        <v>2005</v>
      </c>
      <c r="D10" s="3">
        <v>4</v>
      </c>
      <c r="E10" s="44">
        <v>17</v>
      </c>
      <c r="F10" s="13">
        <v>10</v>
      </c>
      <c r="G10" s="14">
        <v>13.75</v>
      </c>
      <c r="H10" s="3">
        <v>8</v>
      </c>
      <c r="I10" s="47">
        <v>23</v>
      </c>
      <c r="J10" s="13">
        <v>14</v>
      </c>
      <c r="K10" s="38">
        <v>34</v>
      </c>
      <c r="L10" s="49">
        <v>14</v>
      </c>
      <c r="M10" s="53">
        <v>44</v>
      </c>
      <c r="N10" s="11">
        <f>K10+M10</f>
        <v>78</v>
      </c>
    </row>
    <row r="11" spans="1:16" ht="17.25">
      <c r="A11" s="22">
        <v>6</v>
      </c>
      <c r="B11" s="9" t="s">
        <v>18</v>
      </c>
      <c r="C11" s="9">
        <v>2005</v>
      </c>
      <c r="D11" s="1">
        <v>3</v>
      </c>
      <c r="E11" s="43">
        <v>19</v>
      </c>
      <c r="F11" s="15">
        <v>8</v>
      </c>
      <c r="G11" s="16">
        <v>16.25</v>
      </c>
      <c r="H11" s="1">
        <v>6</v>
      </c>
      <c r="I11" s="40">
        <v>27</v>
      </c>
      <c r="J11" s="15"/>
      <c r="K11" s="16"/>
      <c r="L11" s="56">
        <v>19</v>
      </c>
      <c r="M11" s="58">
        <v>37</v>
      </c>
      <c r="N11" s="12">
        <f>I11+M11</f>
        <v>64</v>
      </c>
      <c r="P11" t="s">
        <v>5</v>
      </c>
    </row>
    <row r="12" spans="1:14" ht="17.25">
      <c r="A12" s="22">
        <v>7</v>
      </c>
      <c r="B12" s="9" t="s">
        <v>47</v>
      </c>
      <c r="C12" s="9">
        <v>2006</v>
      </c>
      <c r="D12" s="35"/>
      <c r="E12" s="6"/>
      <c r="F12" s="15">
        <v>5</v>
      </c>
      <c r="G12" s="16">
        <v>20</v>
      </c>
      <c r="H12" s="1">
        <v>1</v>
      </c>
      <c r="I12" s="2">
        <v>40</v>
      </c>
      <c r="J12" s="15"/>
      <c r="K12" s="16"/>
      <c r="L12" s="56"/>
      <c r="M12" s="37"/>
      <c r="N12" s="12">
        <f>G12+I12</f>
        <v>60</v>
      </c>
    </row>
    <row r="13" spans="1:14" ht="17.25">
      <c r="A13" s="22">
        <v>8</v>
      </c>
      <c r="B13" s="9" t="s">
        <v>11</v>
      </c>
      <c r="C13" s="9">
        <v>2004</v>
      </c>
      <c r="D13" s="1">
        <v>6</v>
      </c>
      <c r="E13" s="6">
        <v>15</v>
      </c>
      <c r="F13" s="15">
        <v>9</v>
      </c>
      <c r="G13" s="16">
        <v>15</v>
      </c>
      <c r="H13" s="1">
        <v>11</v>
      </c>
      <c r="I13" s="40">
        <v>20</v>
      </c>
      <c r="J13" s="15">
        <v>13</v>
      </c>
      <c r="K13" s="40">
        <v>35</v>
      </c>
      <c r="L13" s="56"/>
      <c r="M13" s="37"/>
      <c r="N13" s="12">
        <f>I13+K13</f>
        <v>55</v>
      </c>
    </row>
    <row r="14" spans="1:14" ht="17.25">
      <c r="A14" s="22">
        <v>9</v>
      </c>
      <c r="B14" s="9" t="s">
        <v>49</v>
      </c>
      <c r="C14" s="9">
        <v>2007</v>
      </c>
      <c r="D14" s="35"/>
      <c r="E14" s="6"/>
      <c r="F14" s="15">
        <v>3</v>
      </c>
      <c r="G14" s="16">
        <v>23.75</v>
      </c>
      <c r="H14" s="1">
        <v>4</v>
      </c>
      <c r="I14" s="2">
        <v>31</v>
      </c>
      <c r="J14" s="15"/>
      <c r="K14" s="16"/>
      <c r="L14" s="56"/>
      <c r="M14" s="37"/>
      <c r="N14" s="12">
        <f>G14+I14</f>
        <v>54.75</v>
      </c>
    </row>
    <row r="15" spans="1:14" ht="17.25">
      <c r="A15" s="22">
        <v>10</v>
      </c>
      <c r="B15" s="9" t="s">
        <v>10</v>
      </c>
      <c r="C15" s="9">
        <v>2004</v>
      </c>
      <c r="D15" s="1">
        <v>5</v>
      </c>
      <c r="E15" s="43">
        <v>16</v>
      </c>
      <c r="F15" s="15">
        <v>13</v>
      </c>
      <c r="G15" s="16">
        <v>10</v>
      </c>
      <c r="H15" s="1">
        <v>10</v>
      </c>
      <c r="I15" s="40">
        <v>21</v>
      </c>
      <c r="J15" s="15">
        <v>15</v>
      </c>
      <c r="K15" s="40">
        <v>33</v>
      </c>
      <c r="L15" s="56"/>
      <c r="M15" s="37"/>
      <c r="N15" s="12">
        <f>I15+K15</f>
        <v>54</v>
      </c>
    </row>
    <row r="16" spans="1:14" ht="17.25">
      <c r="A16" s="22">
        <v>11</v>
      </c>
      <c r="B16" s="9" t="s">
        <v>48</v>
      </c>
      <c r="C16" s="9">
        <v>2006</v>
      </c>
      <c r="D16" s="35"/>
      <c r="E16" s="6"/>
      <c r="F16" s="15">
        <v>7</v>
      </c>
      <c r="G16" s="16">
        <v>17.5</v>
      </c>
      <c r="H16" s="1">
        <v>2</v>
      </c>
      <c r="I16" s="2">
        <v>36</v>
      </c>
      <c r="J16" s="15"/>
      <c r="K16" s="16"/>
      <c r="L16" s="56"/>
      <c r="M16" s="37"/>
      <c r="N16" s="12">
        <f>G16+I16</f>
        <v>53.5</v>
      </c>
    </row>
    <row r="17" spans="1:14" ht="17.25">
      <c r="A17" s="22">
        <v>12</v>
      </c>
      <c r="B17" s="9" t="s">
        <v>43</v>
      </c>
      <c r="C17" s="9">
        <v>2005</v>
      </c>
      <c r="D17" s="35">
        <v>14</v>
      </c>
      <c r="E17" s="6">
        <v>7</v>
      </c>
      <c r="F17" s="15"/>
      <c r="G17" s="16"/>
      <c r="H17" s="1">
        <v>12</v>
      </c>
      <c r="I17" s="40">
        <v>19</v>
      </c>
      <c r="J17" s="15">
        <v>22</v>
      </c>
      <c r="K17" s="40">
        <v>26</v>
      </c>
      <c r="L17" s="56"/>
      <c r="M17" s="37"/>
      <c r="N17" s="12">
        <f>I17+K17</f>
        <v>45</v>
      </c>
    </row>
    <row r="18" spans="1:14" ht="17.25">
      <c r="A18" s="22">
        <v>13</v>
      </c>
      <c r="B18" s="9" t="s">
        <v>51</v>
      </c>
      <c r="C18" s="9">
        <v>2006</v>
      </c>
      <c r="D18" s="35"/>
      <c r="E18" s="6"/>
      <c r="F18" s="15">
        <v>6</v>
      </c>
      <c r="G18" s="16">
        <v>18.75</v>
      </c>
      <c r="H18" s="1">
        <v>7</v>
      </c>
      <c r="I18" s="2">
        <v>25</v>
      </c>
      <c r="J18" s="15"/>
      <c r="K18" s="16"/>
      <c r="L18" s="56"/>
      <c r="M18" s="37"/>
      <c r="N18" s="12">
        <f>G18+I18</f>
        <v>43.75</v>
      </c>
    </row>
    <row r="19" spans="1:14" ht="17.25">
      <c r="A19" s="22">
        <v>14</v>
      </c>
      <c r="B19" s="9" t="s">
        <v>53</v>
      </c>
      <c r="C19" s="9">
        <v>2006</v>
      </c>
      <c r="D19" s="35"/>
      <c r="E19" s="6"/>
      <c r="F19" s="15">
        <v>12</v>
      </c>
      <c r="G19" s="16">
        <v>11.25</v>
      </c>
      <c r="H19" s="1">
        <v>19</v>
      </c>
      <c r="I19" s="40">
        <v>12</v>
      </c>
      <c r="J19" s="15">
        <v>17</v>
      </c>
      <c r="K19" s="40">
        <v>31</v>
      </c>
      <c r="L19" s="56"/>
      <c r="M19" s="37"/>
      <c r="N19" s="12">
        <f>I19+K19</f>
        <v>43</v>
      </c>
    </row>
    <row r="20" spans="1:14" ht="17.25">
      <c r="A20" s="22">
        <v>15</v>
      </c>
      <c r="B20" s="9" t="s">
        <v>52</v>
      </c>
      <c r="C20" s="9">
        <v>2006</v>
      </c>
      <c r="D20" s="35"/>
      <c r="E20" s="6"/>
      <c r="F20" s="15">
        <v>11</v>
      </c>
      <c r="G20" s="16">
        <v>12.5</v>
      </c>
      <c r="H20" s="1">
        <v>18</v>
      </c>
      <c r="I20" s="40">
        <v>13</v>
      </c>
      <c r="J20" s="15">
        <v>19</v>
      </c>
      <c r="K20" s="40">
        <v>29</v>
      </c>
      <c r="L20" s="56"/>
      <c r="M20" s="37"/>
      <c r="N20" s="12">
        <f>I20+K20</f>
        <v>42</v>
      </c>
    </row>
    <row r="21" spans="1:14" ht="17.25">
      <c r="A21" s="22">
        <v>16</v>
      </c>
      <c r="B21" s="9" t="s">
        <v>40</v>
      </c>
      <c r="C21" s="9">
        <v>2005</v>
      </c>
      <c r="D21" s="35">
        <v>10</v>
      </c>
      <c r="E21" s="43">
        <v>11</v>
      </c>
      <c r="F21" s="15">
        <v>16</v>
      </c>
      <c r="G21" s="16">
        <v>6.25</v>
      </c>
      <c r="H21" s="1">
        <v>17</v>
      </c>
      <c r="I21" s="40">
        <v>14</v>
      </c>
      <c r="J21" s="15">
        <v>20</v>
      </c>
      <c r="K21" s="40">
        <v>28</v>
      </c>
      <c r="L21" s="56"/>
      <c r="M21" s="37"/>
      <c r="N21" s="12">
        <f>I21+K21</f>
        <v>42</v>
      </c>
    </row>
    <row r="22" spans="1:14" ht="17.25">
      <c r="A22" s="22">
        <v>17</v>
      </c>
      <c r="B22" s="9" t="s">
        <v>19</v>
      </c>
      <c r="C22" s="9">
        <v>2004</v>
      </c>
      <c r="D22" s="35">
        <v>11</v>
      </c>
      <c r="E22" s="43">
        <v>10</v>
      </c>
      <c r="F22" s="15">
        <v>17</v>
      </c>
      <c r="G22" s="16">
        <v>5</v>
      </c>
      <c r="H22" s="1">
        <v>20</v>
      </c>
      <c r="I22" s="40">
        <v>11</v>
      </c>
      <c r="J22" s="15">
        <v>23</v>
      </c>
      <c r="K22" s="40">
        <v>25</v>
      </c>
      <c r="L22" s="56"/>
      <c r="M22" s="37"/>
      <c r="N22" s="12">
        <f>I22+K22</f>
        <v>36</v>
      </c>
    </row>
    <row r="23" spans="1:14" ht="17.25">
      <c r="A23" s="22">
        <v>18</v>
      </c>
      <c r="B23" s="9" t="s">
        <v>6</v>
      </c>
      <c r="C23" s="9">
        <v>2004</v>
      </c>
      <c r="D23" s="1">
        <v>8</v>
      </c>
      <c r="E23" s="39">
        <v>13</v>
      </c>
      <c r="F23" s="15">
        <v>19</v>
      </c>
      <c r="G23" s="16">
        <v>2.5</v>
      </c>
      <c r="H23" s="1">
        <v>13</v>
      </c>
      <c r="I23" s="40">
        <v>18</v>
      </c>
      <c r="J23" s="15"/>
      <c r="K23" s="16"/>
      <c r="L23" s="56"/>
      <c r="M23" s="37"/>
      <c r="N23" s="12">
        <f>E23+I23</f>
        <v>31</v>
      </c>
    </row>
    <row r="24" spans="1:14" ht="17.25">
      <c r="A24" s="22">
        <v>19</v>
      </c>
      <c r="B24" s="9" t="s">
        <v>42</v>
      </c>
      <c r="C24" s="9">
        <v>2004</v>
      </c>
      <c r="D24" s="35">
        <v>13</v>
      </c>
      <c r="E24" s="39">
        <v>8</v>
      </c>
      <c r="F24" s="15">
        <v>20</v>
      </c>
      <c r="G24" s="16">
        <v>1.25</v>
      </c>
      <c r="H24" s="1"/>
      <c r="I24" s="2"/>
      <c r="J24" s="15">
        <v>26</v>
      </c>
      <c r="K24" s="40">
        <v>22</v>
      </c>
      <c r="L24" s="56"/>
      <c r="M24" s="37"/>
      <c r="N24" s="12">
        <f>E24+K24</f>
        <v>30</v>
      </c>
    </row>
    <row r="25" spans="1:14" ht="17.25">
      <c r="A25" s="22">
        <v>20</v>
      </c>
      <c r="B25" s="9" t="s">
        <v>65</v>
      </c>
      <c r="C25" s="9">
        <v>2008</v>
      </c>
      <c r="D25" s="35"/>
      <c r="E25" s="6"/>
      <c r="F25" s="15"/>
      <c r="G25" s="16"/>
      <c r="H25" s="1">
        <v>26</v>
      </c>
      <c r="I25" s="2">
        <v>5.5</v>
      </c>
      <c r="J25" s="15">
        <v>24</v>
      </c>
      <c r="K25" s="16">
        <v>24</v>
      </c>
      <c r="L25" s="56"/>
      <c r="M25" s="37"/>
      <c r="N25" s="12">
        <f>I25+K25</f>
        <v>29.5</v>
      </c>
    </row>
    <row r="26" spans="1:14" ht="17.25">
      <c r="A26" s="22">
        <v>21</v>
      </c>
      <c r="B26" s="9" t="s">
        <v>67</v>
      </c>
      <c r="C26" s="9">
        <v>2005</v>
      </c>
      <c r="D26" s="35"/>
      <c r="E26" s="6"/>
      <c r="F26" s="15"/>
      <c r="G26" s="16"/>
      <c r="H26" s="1">
        <v>28</v>
      </c>
      <c r="I26" s="2">
        <v>4.5</v>
      </c>
      <c r="J26" s="15">
        <v>25</v>
      </c>
      <c r="K26" s="16">
        <v>23</v>
      </c>
      <c r="L26" s="56"/>
      <c r="M26" s="37"/>
      <c r="N26" s="12">
        <f>I26+K26</f>
        <v>27.5</v>
      </c>
    </row>
    <row r="27" spans="1:14" ht="17.25">
      <c r="A27" s="22">
        <v>22</v>
      </c>
      <c r="B27" s="9" t="s">
        <v>39</v>
      </c>
      <c r="C27" s="9">
        <v>2007</v>
      </c>
      <c r="D27" s="1">
        <v>9</v>
      </c>
      <c r="E27" s="6">
        <v>12</v>
      </c>
      <c r="F27" s="15"/>
      <c r="G27" s="16"/>
      <c r="H27" s="1">
        <v>16</v>
      </c>
      <c r="I27" s="2">
        <v>15</v>
      </c>
      <c r="J27" s="15"/>
      <c r="K27" s="16"/>
      <c r="L27" s="56"/>
      <c r="M27" s="37"/>
      <c r="N27" s="12">
        <f>E27+I27</f>
        <v>27</v>
      </c>
    </row>
    <row r="28" spans="1:14" ht="17.25">
      <c r="A28" s="22">
        <v>23</v>
      </c>
      <c r="B28" s="9" t="s">
        <v>50</v>
      </c>
      <c r="C28" s="9">
        <v>2008</v>
      </c>
      <c r="D28" s="35"/>
      <c r="E28" s="6"/>
      <c r="F28" s="15">
        <v>14</v>
      </c>
      <c r="G28" s="16">
        <v>8.75</v>
      </c>
      <c r="H28" s="1">
        <v>14</v>
      </c>
      <c r="I28" s="2">
        <v>17</v>
      </c>
      <c r="J28" s="15"/>
      <c r="K28" s="16"/>
      <c r="L28" s="56"/>
      <c r="M28" s="37"/>
      <c r="N28" s="12">
        <f>G28+I28</f>
        <v>25.75</v>
      </c>
    </row>
    <row r="29" spans="1:14" ht="17.25">
      <c r="A29" s="22">
        <v>24</v>
      </c>
      <c r="B29" s="9" t="s">
        <v>68</v>
      </c>
      <c r="C29" s="9">
        <v>2006</v>
      </c>
      <c r="D29" s="35"/>
      <c r="E29" s="6"/>
      <c r="F29" s="15"/>
      <c r="G29" s="16"/>
      <c r="H29" s="1">
        <v>29</v>
      </c>
      <c r="I29" s="2">
        <v>4</v>
      </c>
      <c r="J29" s="15">
        <v>27</v>
      </c>
      <c r="K29" s="16">
        <v>21</v>
      </c>
      <c r="L29" s="56"/>
      <c r="M29" s="37"/>
      <c r="N29" s="12">
        <f>I29+K29</f>
        <v>25</v>
      </c>
    </row>
    <row r="30" spans="1:14" ht="17.25">
      <c r="A30" s="22">
        <v>25</v>
      </c>
      <c r="B30" s="9" t="s">
        <v>61</v>
      </c>
      <c r="C30" s="9">
        <v>2006</v>
      </c>
      <c r="D30" s="35"/>
      <c r="E30" s="6"/>
      <c r="F30" s="15"/>
      <c r="G30" s="16"/>
      <c r="H30" s="1">
        <v>9</v>
      </c>
      <c r="I30" s="2">
        <v>22</v>
      </c>
      <c r="J30" s="15"/>
      <c r="K30" s="16"/>
      <c r="L30" s="56"/>
      <c r="M30" s="37"/>
      <c r="N30" s="12">
        <f>I30</f>
        <v>22</v>
      </c>
    </row>
    <row r="31" spans="1:14" ht="17.25">
      <c r="A31" s="22">
        <v>26</v>
      </c>
      <c r="B31" s="9" t="s">
        <v>41</v>
      </c>
      <c r="C31" s="9">
        <v>2009</v>
      </c>
      <c r="D31" s="35">
        <v>12</v>
      </c>
      <c r="E31" s="6">
        <v>9</v>
      </c>
      <c r="F31" s="15"/>
      <c r="G31" s="16"/>
      <c r="H31" s="1">
        <v>22</v>
      </c>
      <c r="I31" s="2">
        <v>9</v>
      </c>
      <c r="J31" s="15"/>
      <c r="K31" s="16"/>
      <c r="L31" s="56"/>
      <c r="M31" s="37"/>
      <c r="N31" s="12">
        <f>E31+I31</f>
        <v>18</v>
      </c>
    </row>
    <row r="32" spans="1:14" ht="17.25">
      <c r="A32" s="22">
        <v>27</v>
      </c>
      <c r="B32" s="9" t="s">
        <v>54</v>
      </c>
      <c r="C32" s="9">
        <v>2007</v>
      </c>
      <c r="D32" s="35"/>
      <c r="E32" s="6"/>
      <c r="F32" s="15">
        <v>15</v>
      </c>
      <c r="G32" s="16">
        <v>7.5</v>
      </c>
      <c r="H32" s="1">
        <v>21</v>
      </c>
      <c r="I32" s="2">
        <v>10</v>
      </c>
      <c r="J32" s="15"/>
      <c r="K32" s="16"/>
      <c r="L32" s="56"/>
      <c r="M32" s="37"/>
      <c r="N32" s="12">
        <f>G32+I32</f>
        <v>17.5</v>
      </c>
    </row>
    <row r="33" spans="1:14" ht="17.25">
      <c r="A33" s="22">
        <v>28</v>
      </c>
      <c r="B33" s="9" t="s">
        <v>62</v>
      </c>
      <c r="C33" s="9">
        <v>2009</v>
      </c>
      <c r="D33" s="35"/>
      <c r="E33" s="6"/>
      <c r="F33" s="15"/>
      <c r="G33" s="16"/>
      <c r="H33" s="1">
        <v>15</v>
      </c>
      <c r="I33" s="2">
        <v>16</v>
      </c>
      <c r="J33" s="15"/>
      <c r="K33" s="16"/>
      <c r="L33" s="56"/>
      <c r="M33" s="37"/>
      <c r="N33" s="12">
        <f>I33</f>
        <v>16</v>
      </c>
    </row>
    <row r="34" spans="1:14" ht="17.25">
      <c r="A34" s="22">
        <v>29</v>
      </c>
      <c r="B34" s="9" t="s">
        <v>17</v>
      </c>
      <c r="C34" s="9">
        <v>2004</v>
      </c>
      <c r="D34" s="1">
        <v>7</v>
      </c>
      <c r="E34" s="6">
        <v>14</v>
      </c>
      <c r="F34" s="15"/>
      <c r="G34" s="16"/>
      <c r="H34" s="1"/>
      <c r="I34" s="2"/>
      <c r="J34" s="15"/>
      <c r="K34" s="16"/>
      <c r="L34" s="56"/>
      <c r="M34" s="37"/>
      <c r="N34" s="12">
        <f>E34+G34</f>
        <v>14</v>
      </c>
    </row>
    <row r="35" spans="1:14" ht="17.25">
      <c r="A35" s="22">
        <v>30</v>
      </c>
      <c r="B35" s="9" t="s">
        <v>63</v>
      </c>
      <c r="C35" s="9">
        <v>2009</v>
      </c>
      <c r="D35" s="35"/>
      <c r="E35" s="6"/>
      <c r="F35" s="15"/>
      <c r="G35" s="16"/>
      <c r="H35" s="1">
        <v>24</v>
      </c>
      <c r="I35" s="2">
        <v>7</v>
      </c>
      <c r="J35" s="15"/>
      <c r="K35" s="16"/>
      <c r="L35" s="56"/>
      <c r="M35" s="37"/>
      <c r="N35" s="12">
        <f>I35</f>
        <v>7</v>
      </c>
    </row>
    <row r="36" spans="1:14" ht="17.25">
      <c r="A36" s="22">
        <v>31</v>
      </c>
      <c r="B36" s="9" t="s">
        <v>44</v>
      </c>
      <c r="C36" s="9">
        <v>2008</v>
      </c>
      <c r="D36" s="35">
        <v>15</v>
      </c>
      <c r="E36" s="6">
        <v>6</v>
      </c>
      <c r="F36" s="15"/>
      <c r="G36" s="16"/>
      <c r="H36" s="1"/>
      <c r="I36" s="2"/>
      <c r="J36" s="15"/>
      <c r="K36" s="16"/>
      <c r="L36" s="56"/>
      <c r="M36" s="37"/>
      <c r="N36" s="12">
        <f>E36+G36</f>
        <v>6</v>
      </c>
    </row>
    <row r="37" spans="1:14" ht="17.25">
      <c r="A37" s="22">
        <v>32</v>
      </c>
      <c r="B37" s="9" t="s">
        <v>64</v>
      </c>
      <c r="C37" s="9">
        <v>2005</v>
      </c>
      <c r="D37" s="35"/>
      <c r="E37" s="6"/>
      <c r="F37" s="15"/>
      <c r="G37" s="16"/>
      <c r="H37" s="1">
        <v>25</v>
      </c>
      <c r="I37" s="2">
        <v>6</v>
      </c>
      <c r="J37" s="15"/>
      <c r="K37" s="16"/>
      <c r="L37" s="56"/>
      <c r="M37" s="37"/>
      <c r="N37" s="12">
        <f>I37</f>
        <v>6</v>
      </c>
    </row>
    <row r="38" spans="1:14" ht="17.25">
      <c r="A38" s="22">
        <v>33</v>
      </c>
      <c r="B38" s="9" t="s">
        <v>66</v>
      </c>
      <c r="C38" s="9">
        <v>2008</v>
      </c>
      <c r="D38" s="35"/>
      <c r="E38" s="6"/>
      <c r="F38" s="15"/>
      <c r="G38" s="16"/>
      <c r="H38" s="1">
        <v>27</v>
      </c>
      <c r="I38" s="2">
        <v>5</v>
      </c>
      <c r="J38" s="15"/>
      <c r="K38" s="16"/>
      <c r="L38" s="56"/>
      <c r="M38" s="37"/>
      <c r="N38" s="12">
        <f>I38</f>
        <v>5</v>
      </c>
    </row>
    <row r="39" spans="1:14" ht="17.25">
      <c r="A39" s="22">
        <v>34</v>
      </c>
      <c r="B39" s="9" t="s">
        <v>55</v>
      </c>
      <c r="C39" s="9">
        <v>2006</v>
      </c>
      <c r="D39" s="35"/>
      <c r="E39" s="6"/>
      <c r="F39" s="15">
        <v>18</v>
      </c>
      <c r="G39" s="16">
        <v>3.75</v>
      </c>
      <c r="H39" s="1"/>
      <c r="I39" s="2"/>
      <c r="J39" s="15"/>
      <c r="K39" s="16"/>
      <c r="L39" s="56"/>
      <c r="M39" s="37"/>
      <c r="N39" s="12">
        <f>E39+G39</f>
        <v>3.75</v>
      </c>
    </row>
    <row r="40" spans="1:14" ht="17.25">
      <c r="A40" s="22">
        <v>35</v>
      </c>
      <c r="B40" s="9" t="s">
        <v>69</v>
      </c>
      <c r="C40" s="9">
        <v>2007</v>
      </c>
      <c r="D40" s="35"/>
      <c r="E40" s="6"/>
      <c r="F40" s="15"/>
      <c r="G40" s="16"/>
      <c r="H40" s="1">
        <v>30</v>
      </c>
      <c r="I40" s="2">
        <v>3.5</v>
      </c>
      <c r="J40" s="15"/>
      <c r="K40" s="16"/>
      <c r="L40" s="56"/>
      <c r="M40" s="37"/>
      <c r="N40" s="12">
        <f>I40</f>
        <v>3.5</v>
      </c>
    </row>
    <row r="41" spans="1:14" ht="17.25">
      <c r="A41" s="22">
        <v>36</v>
      </c>
      <c r="B41" s="9" t="s">
        <v>70</v>
      </c>
      <c r="C41" s="9">
        <v>2008</v>
      </c>
      <c r="D41" s="35"/>
      <c r="E41" s="6"/>
      <c r="F41" s="15"/>
      <c r="G41" s="16"/>
      <c r="H41" s="1">
        <v>32</v>
      </c>
      <c r="I41" s="2">
        <v>2.5</v>
      </c>
      <c r="J41" s="15"/>
      <c r="K41" s="16"/>
      <c r="L41" s="56"/>
      <c r="M41" s="37"/>
      <c r="N41" s="12">
        <f>I41</f>
        <v>2.5</v>
      </c>
    </row>
    <row r="42" spans="1:14" ht="17.25">
      <c r="A42" s="22">
        <v>37</v>
      </c>
      <c r="B42" s="9" t="s">
        <v>71</v>
      </c>
      <c r="C42" s="9">
        <v>2009</v>
      </c>
      <c r="D42" s="35"/>
      <c r="E42" s="6"/>
      <c r="F42" s="15"/>
      <c r="G42" s="16"/>
      <c r="H42" s="1">
        <v>33</v>
      </c>
      <c r="I42" s="2">
        <v>2</v>
      </c>
      <c r="J42" s="15"/>
      <c r="K42" s="16"/>
      <c r="L42" s="56"/>
      <c r="M42" s="37"/>
      <c r="N42" s="12">
        <f>I42</f>
        <v>2</v>
      </c>
    </row>
  </sheetData>
  <sheetProtection/>
  <mergeCells count="9">
    <mergeCell ref="B4:B5"/>
    <mergeCell ref="D4:E4"/>
    <mergeCell ref="A1:N3"/>
    <mergeCell ref="F4:G4"/>
    <mergeCell ref="N4:N5"/>
    <mergeCell ref="J4:K4"/>
    <mergeCell ref="A4:A5"/>
    <mergeCell ref="H4:I4"/>
    <mergeCell ref="L4:M4"/>
  </mergeCells>
  <printOptions/>
  <pageMargins left="0.3937007874015748" right="0.3937007874015748" top="0" bottom="0" header="0" footer="0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Elena Nyrtsova</cp:lastModifiedBy>
  <cp:lastPrinted>2017-02-14T07:47:33Z</cp:lastPrinted>
  <dcterms:created xsi:type="dcterms:W3CDTF">2010-04-14T16:31:51Z</dcterms:created>
  <dcterms:modified xsi:type="dcterms:W3CDTF">2022-09-27T20:21:00Z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